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4" i="1"/>
  <c r="H26" i="1"/>
  <c r="H30" i="1"/>
  <c r="H62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<sst xmlns="http://schemas.openxmlformats.org/spreadsheetml/2006/main" count="63" uniqueCount="35">
  <si>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</si>
  <si>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</si>
  <si>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</si>
  <si>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</si>
  <si>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</si>
  <si>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</si>
  <si>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</si>
  <si>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</si>
  <si>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</si>
  <si>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</si>
  <si>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</si>
  <si>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</si>
  <si>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</si>
  <si>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</si>
  <si>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</si>
  <si>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</si>
  <si>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</si>
  <si>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</si>
  <si>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</si>
  <si>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</si>
  <si>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</si>
  <si>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</si>
  <si>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</si>
  <si>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</si>
  <si>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</si>
  <si>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</si>
  <si>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</si>
  <si>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</si>
  <si>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</si>
  <si>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</si>
  <si>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</si>
  <si>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</si>
  <si>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05.08.2025 </t>
  </si>
  <si>
    <t>Primljena i neutrošena participacija od 05.08.2025</t>
  </si>
  <si>
    <t>Dana 05.08.2025.godine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</si>
</sst>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7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45874</v>
      </c>
      <c r="H12" s="12">
        <v>3400034.94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45874</v>
      </c>
      <c r="H13" s="1">
        <f>H14+H31-H39-H55</f>
        <v>2237631.4599999995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45874</v>
      </c>
      <c r="H14" s="2">
        <f>SUM(H15:H30)</f>
        <v>2108423.61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60087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1430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</f>
        <v>1981931.48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</f>
        <v>64975.129999999946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45874</v>
      </c>
      <c r="H31" s="2">
        <f>H32+H33+H34+H35+H37+H38+H36</f>
        <v>129320.32000000001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42971.12+73846-57106-42028.24-942.88+127300-127300+37811+42971.12-42971.12-6520+6520+42971.12-120000-2520-580-29910+158095.2-74506-9274.32+55406.68-55406.68-1250-12057.6+12057.6+29910+475076-55406.68-391990+27560</f>
        <v>102726.32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</f>
        <v>26594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45874</v>
      </c>
      <c r="H39" s="3">
        <f>SUM(H40:H54)</f>
        <v>112.47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106.47+6</f>
        <v>112.47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45874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45874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3400034.9399999995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2025-08-06T05:23:38Z</dcterms:modified>
  <cp:category/>
  <cp:contentStatus/>
</cp:coreProperties>
</file>